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akob\Desktop\Ausrichtung BEMs\"/>
    </mc:Choice>
  </mc:AlternateContent>
  <xr:revisionPtr revIDLastSave="0" documentId="13_ncr:1_{99EC9E16-F201-4EEC-8CC5-C260470377E6}" xr6:coauthVersionLast="47" xr6:coauthVersionMax="47" xr10:uidLastSave="{00000000-0000-0000-0000-000000000000}"/>
  <bookViews>
    <workbookView xWindow="-120" yWindow="-120" windowWidth="29040" windowHeight="15840" xr2:uid="{9F0B4CEC-7DF3-4539-AB46-C9C233114F4C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C6" i="1"/>
</calcChain>
</file>

<file path=xl/sharedStrings.xml><?xml version="1.0" encoding="utf-8"?>
<sst xmlns="http://schemas.openxmlformats.org/spreadsheetml/2006/main" count="45" uniqueCount="43">
  <si>
    <t>Melde / Wiegeliste</t>
  </si>
  <si>
    <t>Allgemeine Daten</t>
  </si>
  <si>
    <t>Trainer / Betreuer:innen</t>
  </si>
  <si>
    <t>Veranstaltung:</t>
  </si>
  <si>
    <t>Nr.</t>
  </si>
  <si>
    <t>Name</t>
  </si>
  <si>
    <t>Ort:</t>
  </si>
  <si>
    <t>Datum:</t>
  </si>
  <si>
    <t>Verein:</t>
  </si>
  <si>
    <t>e. V.</t>
  </si>
  <si>
    <t>Kontaktmöglichkeit:</t>
  </si>
  <si>
    <t>Sportler:innen</t>
  </si>
  <si>
    <t>Auswahlmöglichkeiten</t>
  </si>
  <si>
    <t>Vorname</t>
  </si>
  <si>
    <t>Nachname</t>
  </si>
  <si>
    <t>Geburtsjahr</t>
  </si>
  <si>
    <t>Gewichtsklasse</t>
  </si>
  <si>
    <t>Geschlecht</t>
  </si>
  <si>
    <t>Notiz</t>
  </si>
  <si>
    <t>männlich</t>
  </si>
  <si>
    <t>weiblich</t>
  </si>
  <si>
    <t>Bitte Wählen</t>
  </si>
  <si>
    <t>Jahrgang</t>
  </si>
  <si>
    <t>Gewichte m</t>
  </si>
  <si>
    <t>-28kg</t>
  </si>
  <si>
    <t>-31kg</t>
  </si>
  <si>
    <t>-34kg</t>
  </si>
  <si>
    <t>-37kg</t>
  </si>
  <si>
    <t>-40kg</t>
  </si>
  <si>
    <t>-43kg</t>
  </si>
  <si>
    <t>Gewichte w</t>
  </si>
  <si>
    <t>-30kg</t>
  </si>
  <si>
    <t>-33kg</t>
  </si>
  <si>
    <t>-36kg</t>
  </si>
  <si>
    <t>Berliner Einzelmeisterschaften u11</t>
  </si>
  <si>
    <t>Sonntag, 5. Mai 2024</t>
  </si>
  <si>
    <t>-25kg</t>
  </si>
  <si>
    <t>-27kg</t>
  </si>
  <si>
    <t>-29kg</t>
  </si>
  <si>
    <t>+43kg</t>
  </si>
  <si>
    <t>-24kg</t>
  </si>
  <si>
    <t>-26kg</t>
  </si>
  <si>
    <t>+40kg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</si>
</sst>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800]dddd\,\ mmmm\ dd\,\ yyyy"/>
  </numFmts>
  <fonts count="10" x14ac:knownFonts="1">
    <font>
      <sz val="11"/>
      <color theme="1"/>
      <name val="Aptos Narrow"/>
      <family val="2"/>
      <scheme val="minor"/>
    </font>
    <font>
      <sz val="10"/>
      <name val="Verdana"/>
      <family val="2"/>
    </font>
    <font>
      <b/>
      <sz val="36"/>
      <name val="Aptos Narrow"/>
      <family val="2"/>
      <scheme val="minor"/>
    </font>
    <font>
      <b/>
      <sz val="12"/>
      <name val="Verdana"/>
      <family val="2"/>
    </font>
    <font>
      <b/>
      <sz val="20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2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right" vertical="top"/>
    </xf>
    <xf numFmtId="49" fontId="6" fillId="0" borderId="3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vertical="top"/>
      <protection locked="0"/>
    </xf>
    <xf numFmtId="164" fontId="6" fillId="0" borderId="11" xfId="0" applyNumberFormat="1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 vertical="top"/>
    </xf>
    <xf numFmtId="164" fontId="6" fillId="0" borderId="13" xfId="0" applyNumberFormat="1" applyFont="1" applyBorder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7" fillId="3" borderId="11" xfId="0" applyFont="1" applyFill="1" applyBorder="1" applyAlignment="1" applyProtection="1">
      <alignment horizontal="right" vertical="top"/>
      <protection locked="0"/>
    </xf>
    <xf numFmtId="0" fontId="7" fillId="3" borderId="12" xfId="0" applyFont="1" applyFill="1" applyBorder="1" applyAlignment="1" applyProtection="1">
      <alignment horizontal="right" vertical="top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15" xfId="0" applyFont="1" applyBorder="1" applyAlignment="1" applyProtection="1">
      <alignment vertical="top"/>
      <protection locked="0"/>
    </xf>
    <xf numFmtId="49" fontId="6" fillId="0" borderId="16" xfId="0" applyNumberFormat="1" applyFont="1" applyBorder="1" applyAlignment="1">
      <alignment horizontal="right" vertical="top"/>
    </xf>
    <xf numFmtId="49" fontId="6" fillId="0" borderId="17" xfId="0" applyNumberFormat="1" applyFont="1" applyBorder="1" applyAlignment="1">
      <alignment horizontal="right" vertical="top"/>
    </xf>
    <xf numFmtId="0" fontId="7" fillId="3" borderId="18" xfId="0" applyFont="1" applyFill="1" applyBorder="1" applyAlignment="1" applyProtection="1">
      <alignment horizontal="center" vertical="top"/>
      <protection locked="0"/>
    </xf>
    <xf numFmtId="0" fontId="7" fillId="3" borderId="19" xfId="0" applyFont="1" applyFill="1" applyBorder="1" applyAlignment="1" applyProtection="1">
      <alignment horizontal="center" vertical="top"/>
      <protection locked="0"/>
    </xf>
    <xf numFmtId="0" fontId="7" fillId="3" borderId="20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49" fontId="6" fillId="0" borderId="21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 applyProtection="1">
      <alignment vertical="top"/>
      <protection locked="0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 applyProtection="1">
      <alignment vertical="top"/>
      <protection locked="0"/>
    </xf>
    <xf numFmtId="0" fontId="4" fillId="0" borderId="23" xfId="0" applyFont="1" applyBorder="1" applyAlignment="1">
      <alignment horizontal="center"/>
    </xf>
    <xf numFmtId="0" fontId="8" fillId="0" borderId="0" xfId="0" applyFont="1"/>
    <xf numFmtId="49" fontId="9" fillId="0" borderId="0" xfId="0" applyNumberFormat="1" applyFont="1" applyAlignment="1">
      <alignment horizontal="center" vertical="top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6" xfId="0" applyNumberFormat="1" applyFont="1" applyBorder="1" applyAlignment="1" applyProtection="1">
      <alignment horizontal="right" vertical="top"/>
      <protection locked="0"/>
    </xf>
    <xf numFmtId="49" fontId="1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1" fontId="6" fillId="0" borderId="10" xfId="0" applyNumberFormat="1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vertical="top"/>
      <protection locked="0"/>
    </xf>
    <xf numFmtId="0" fontId="6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28" xfId="0" applyNumberFormat="1" applyFont="1" applyBorder="1" applyAlignment="1" applyProtection="1">
      <alignment horizontal="right" vertical="top"/>
      <protection locked="0"/>
    </xf>
    <xf numFmtId="49" fontId="1" fillId="0" borderId="0" xfId="0" applyNumberFormat="1" applyFont="1" applyAlignment="1">
      <alignment horizontal="center" vertical="top"/>
    </xf>
    <xf numFmtId="0" fontId="7" fillId="0" borderId="27" xfId="0" applyFont="1" applyBorder="1"/>
    <xf numFmtId="0" fontId="7" fillId="0" borderId="28" xfId="0" applyFont="1" applyBorder="1" applyAlignment="1">
      <alignment horizontal="right" vertical="top"/>
    </xf>
    <xf numFmtId="49" fontId="6" fillId="2" borderId="27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0" fontId="6" fillId="0" borderId="28" xfId="0" quotePrefix="1" applyFont="1" applyBorder="1" applyAlignment="1">
      <alignment horizontal="right" vertical="top"/>
    </xf>
    <xf numFmtId="0" fontId="7" fillId="0" borderId="29" xfId="0" applyFont="1" applyBorder="1"/>
    <xf numFmtId="0" fontId="7" fillId="0" borderId="0" xfId="0" applyFont="1"/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</cellXfs>
  <cellStyles count="1">
    <cellStyle name="Standard" xfId="0" builtinId="0"/>
  </cellStyles>
  <dxfs count="10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0" formatCode="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0" formatCode="@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165" formatCode="dd/mm/yy;@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medium">
          <color indexed="8"/>
        </bottom>
      </border>
    </dxf>
    <dxf>
      <border outline="0">
        <left style="medium">
          <color indexed="8"/>
        </left>
        <right style="medium">
          <color indexed="8"/>
        </right>
        <top style="medium">
          <color indexed="8"/>
        </top>
        <bottom style="medium">
          <color indexed="8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30" formatCode="@"/>
      <fill>
        <patternFill patternType="solid">
          <fgColor indexed="31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1" defaultTableStyle="TableStyleMedium2" defaultPivotStyle="PivotStyleLight16">
    <tableStyle name="Tabellenformat 1" pivot="0" count="0" xr9:uid="{940EF912-3FAA-4157-A548-3A924BD5C88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kob\Desktop\Ausrichtung%20BEMs\Meldeliste-u13-2024.xlsx" TargetMode="External"/><Relationship Id="rId1" Type="http://schemas.openxmlformats.org/officeDocument/2006/relationships/externalLinkPath" Target="Meldeliste-u1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usschreibung formatiert"/>
      <sheetName val="Meldeliste"/>
      <sheetName val="Vereine"/>
    </sheetNames>
    <sheetDataSet>
      <sheetData sheetId="0">
        <row r="8">
          <cell r="B8" t="str">
            <v>Sportforum Berlin - Große Halle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CD6494-B628-4E28-9C61-B60ADEF0D6AB}" name="Tabelle3" displayName="Tabelle3" ref="A12:F52" totalsRowShown="0" headerRowDxfId="9" dataDxfId="8" headerRowBorderDxfId="6" tableBorderDxfId="7">
  <autoFilter ref="A12:F52" xr:uid="{34CD6494-B628-4E28-9C61-B60ADEF0D6AB}"/>
  <tableColumns count="6">
    <tableColumn id="4" xr3:uid="{B9F0216D-8845-4DB3-A9B0-6DB78FC1001B}" name="Vorname" dataDxfId="5"/>
    <tableColumn id="5" xr3:uid="{34D07754-93CA-458A-A11F-C0B8FA10B8B6}" name="Nachname" dataDxfId="4"/>
    <tableColumn id="6" xr3:uid="{1AA9E3A8-7BF9-424E-9A37-CB6E0826376C}" name="Geburtsjahr" dataDxfId="3"/>
    <tableColumn id="8" xr3:uid="{58BE180B-8923-4F0C-AF55-4DED1C393E7E}" name="Gewichtsklasse" dataDxfId="2"/>
    <tableColumn id="2" xr3:uid="{D999929A-B738-4A76-B1C5-190E334C02A8}" name="Geschlecht" dataDxfId="1">
      <calculatedColumnFormula>IF(Tabelle3[[#This Row],[Gewichtsklasse]]="","",IF(AND(COUNTIF(I19:I28,Tabelle3[[#This Row],[Gewichtsklasse]])&gt;=1,COUNTIF(I29:I37,Tabelle3[[#This Row],[Gewichtsklasse]])),I13,IF(COUNTIF(I19:I28,Tabelle3[[#This Row],[Gewichtsklasse]])&gt;=1,"männlich","weiblich")))</calculatedColumnFormula>
    </tableColumn>
    <tableColumn id="3" xr3:uid="{ECAE4FD8-1E38-4792-917A-A6E90EBDBBEC}" name="Notiz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856CE-8CD1-476D-AEEF-030997B64411}">
  <dimension ref="A1:Q59"/>
  <sheetViews>
    <sheetView tabSelected="1" workbookViewId="0">
      <selection activeCell="L6" sqref="L6"/>
    </sheetView>
  </sheetViews>
  <sheetFormatPr baseColWidth="10" defaultColWidth="12.5703125" defaultRowHeight="15" x14ac:dyDescent="0.25"/>
  <cols>
    <col min="1" max="1" width="18.85546875" customWidth="1"/>
    <col min="2" max="2" width="16.42578125" customWidth="1"/>
    <col min="3" max="3" width="13.28515625" customWidth="1"/>
    <col min="4" max="5" width="17.28515625" customWidth="1"/>
    <col min="6" max="6" width="30.28515625" customWidth="1"/>
    <col min="7" max="7" width="17.28515625" customWidth="1"/>
    <col min="8" max="8" width="23.28515625" customWidth="1"/>
    <col min="9" max="9" width="34.28515625" customWidth="1"/>
    <col min="10" max="13" width="18.1406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</row>
    <row r="2" spans="1:17" ht="46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  <c r="K2" s="3"/>
    </row>
    <row r="3" spans="1:17" x14ac:dyDescent="0.25">
      <c r="A3" s="1"/>
      <c r="B3" s="1"/>
      <c r="C3" s="1"/>
      <c r="D3" s="1"/>
      <c r="E3" s="1"/>
      <c r="F3" s="1"/>
      <c r="G3" s="1"/>
      <c r="H3" s="1"/>
    </row>
    <row r="4" spans="1:17" ht="27" thickBot="1" x14ac:dyDescent="0.3">
      <c r="A4" s="4" t="s">
        <v>1</v>
      </c>
      <c r="B4" s="4"/>
      <c r="C4" s="4"/>
      <c r="D4" s="4"/>
      <c r="E4" s="4"/>
      <c r="F4" s="4"/>
      <c r="G4" s="5"/>
      <c r="H4" s="6" t="s">
        <v>2</v>
      </c>
      <c r="I4" s="6"/>
    </row>
    <row r="5" spans="1:17" ht="15.75" x14ac:dyDescent="0.25">
      <c r="A5" s="7" t="s">
        <v>3</v>
      </c>
      <c r="B5" s="8"/>
      <c r="C5" s="9" t="s">
        <v>34</v>
      </c>
      <c r="D5" s="10"/>
      <c r="E5" s="10"/>
      <c r="F5" s="11"/>
      <c r="G5" s="5"/>
      <c r="H5" s="12" t="s">
        <v>4</v>
      </c>
      <c r="I5" s="13" t="s">
        <v>5</v>
      </c>
    </row>
    <row r="6" spans="1:17" ht="15.75" x14ac:dyDescent="0.25">
      <c r="A6" s="14" t="s">
        <v>6</v>
      </c>
      <c r="B6" s="15"/>
      <c r="C6" s="16" t="str">
        <f>'[1]Ausschreibung formatiert'!B8</f>
        <v>Sportforum Berlin - Große Halle</v>
      </c>
      <c r="D6" s="17"/>
      <c r="E6" s="17"/>
      <c r="F6" s="18"/>
      <c r="G6" s="5"/>
      <c r="H6" s="19">
        <v>1</v>
      </c>
      <c r="I6" s="20"/>
    </row>
    <row r="7" spans="1:17" ht="15.75" x14ac:dyDescent="0.25">
      <c r="A7" s="14" t="s">
        <v>7</v>
      </c>
      <c r="B7" s="15"/>
      <c r="C7" s="21" t="s">
        <v>35</v>
      </c>
      <c r="D7" s="22"/>
      <c r="E7" s="22"/>
      <c r="F7" s="23"/>
      <c r="G7" s="24"/>
      <c r="H7" s="19">
        <v>2</v>
      </c>
      <c r="I7" s="20"/>
    </row>
    <row r="8" spans="1:17" ht="15.75" x14ac:dyDescent="0.25">
      <c r="A8" s="14" t="s">
        <v>8</v>
      </c>
      <c r="B8" s="15"/>
      <c r="C8" s="25"/>
      <c r="D8" s="26"/>
      <c r="E8" s="26"/>
      <c r="F8" s="27" t="s">
        <v>9</v>
      </c>
      <c r="G8" s="28"/>
      <c r="H8" s="19">
        <v>3</v>
      </c>
      <c r="I8" s="29"/>
    </row>
    <row r="9" spans="1:17" ht="16.5" thickBot="1" x14ac:dyDescent="0.3">
      <c r="A9" s="30" t="s">
        <v>10</v>
      </c>
      <c r="B9" s="31"/>
      <c r="C9" s="32"/>
      <c r="D9" s="33"/>
      <c r="E9" s="33"/>
      <c r="F9" s="34"/>
      <c r="G9" s="35"/>
      <c r="H9" s="36">
        <v>4</v>
      </c>
      <c r="I9" s="37"/>
    </row>
    <row r="10" spans="1:17" x14ac:dyDescent="0.25">
      <c r="A10" s="38"/>
      <c r="B10" s="38"/>
      <c r="C10" s="38"/>
      <c r="D10" s="38"/>
      <c r="E10" s="38"/>
      <c r="F10" s="38"/>
      <c r="G10" s="38"/>
      <c r="H10" s="39"/>
      <c r="I10" s="40"/>
    </row>
    <row r="11" spans="1:17" ht="27" thickBot="1" x14ac:dyDescent="0.45">
      <c r="A11" s="41" t="s">
        <v>11</v>
      </c>
      <c r="B11" s="41"/>
      <c r="C11" s="41"/>
      <c r="D11" s="41"/>
      <c r="E11" s="41"/>
      <c r="F11" s="41"/>
      <c r="G11" s="42"/>
      <c r="H11" s="43" t="s">
        <v>12</v>
      </c>
      <c r="I11" s="43"/>
    </row>
    <row r="12" spans="1:17" ht="15.75" x14ac:dyDescent="0.25">
      <c r="A12" s="44" t="s">
        <v>13</v>
      </c>
      <c r="B12" s="44" t="s">
        <v>14</v>
      </c>
      <c r="C12" s="44" t="s">
        <v>15</v>
      </c>
      <c r="D12" s="45" t="s">
        <v>16</v>
      </c>
      <c r="E12" s="45" t="s">
        <v>17</v>
      </c>
      <c r="F12" s="44" t="s">
        <v>18</v>
      </c>
      <c r="G12" s="46"/>
      <c r="H12" s="12" t="s">
        <v>17</v>
      </c>
      <c r="I12" s="47" t="s">
        <v>19</v>
      </c>
      <c r="N12" s="48"/>
      <c r="O12" s="48"/>
      <c r="P12" s="48"/>
      <c r="Q12" s="48"/>
    </row>
    <row r="13" spans="1:17" ht="15.75" x14ac:dyDescent="0.25">
      <c r="A13" s="49"/>
      <c r="B13" s="49"/>
      <c r="C13" s="50"/>
      <c r="D13" s="49"/>
      <c r="E13" s="51" t="str">
        <f>IF(Tabelle3[[#This Row],[Gewichtsklasse]]="","",IF(AND(COUNTIF(I19:I28,Tabelle3[[#This Row],[Gewichtsklasse]])&gt;=1,COUNTIF(I29:I37,Tabelle3[[#This Row],[Gewichtsklasse]])),I13,IF(COUNTIF(I19:I28,Tabelle3[[#This Row],[Gewichtsklasse]])&gt;=1,"männlich","weiblich")))</f>
        <v/>
      </c>
      <c r="F13" s="52"/>
      <c r="G13" s="53"/>
      <c r="H13" s="54"/>
      <c r="I13" s="55" t="s">
        <v>20</v>
      </c>
      <c r="N13" s="56"/>
      <c r="O13" s="56"/>
      <c r="P13" s="56"/>
      <c r="Q13" s="56"/>
    </row>
    <row r="14" spans="1:17" ht="15.75" x14ac:dyDescent="0.25">
      <c r="A14" s="49"/>
      <c r="B14" s="49"/>
      <c r="C14" s="50"/>
      <c r="D14" s="49"/>
      <c r="E14" s="51" t="str">
        <f>IF(Tabelle3[[#This Row],[Gewichtsklasse]]="","",IF(AND(COUNTIF(I20:I29,Tabelle3[[#This Row],[Gewichtsklasse]])&gt;=1,COUNTIF(I30:I38,Tabelle3[[#This Row],[Gewichtsklasse]])),I14,IF(COUNTIF(I20:I29,Tabelle3[[#This Row],[Gewichtsklasse]])&gt;=1,"männlich","weiblich")))</f>
        <v/>
      </c>
      <c r="F14" s="52"/>
      <c r="G14" s="53"/>
      <c r="H14" s="57"/>
      <c r="I14" s="58" t="s">
        <v>21</v>
      </c>
      <c r="N14" s="56"/>
      <c r="O14" s="56"/>
      <c r="P14" s="56"/>
      <c r="Q14" s="56"/>
    </row>
    <row r="15" spans="1:17" ht="15.75" x14ac:dyDescent="0.25">
      <c r="A15" s="49"/>
      <c r="B15" s="49"/>
      <c r="C15" s="50"/>
      <c r="D15" s="49"/>
      <c r="E15" s="51" t="str">
        <f>IF(Tabelle3[[#This Row],[Gewichtsklasse]]="","",IF(AND(COUNTIF(I21:I30,Tabelle3[[#This Row],[Gewichtsklasse]])&gt;=1,COUNTIF(I31:I39,Tabelle3[[#This Row],[Gewichtsklasse]])),I15,IF(COUNTIF(I21:I30,Tabelle3[[#This Row],[Gewichtsklasse]])&gt;=1,"männlich","weiblich")))</f>
        <v/>
      </c>
      <c r="F15" s="52"/>
      <c r="G15" s="53"/>
      <c r="H15" s="59" t="s">
        <v>22</v>
      </c>
      <c r="I15" s="60">
        <v>2014</v>
      </c>
      <c r="N15" s="56"/>
      <c r="O15" s="56"/>
      <c r="P15" s="56"/>
      <c r="Q15" s="56"/>
    </row>
    <row r="16" spans="1:17" ht="15.75" x14ac:dyDescent="0.25">
      <c r="A16" s="49"/>
      <c r="B16" s="49"/>
      <c r="C16" s="50"/>
      <c r="D16" s="49"/>
      <c r="E16" s="51" t="str">
        <f>IF(Tabelle3[[#This Row],[Gewichtsklasse]]="","",IF(AND(COUNTIF(I22:I31,Tabelle3[[#This Row],[Gewichtsklasse]])&gt;=1,COUNTIF(I32:I40,Tabelle3[[#This Row],[Gewichtsklasse]])),I16,IF(COUNTIF(I22:I31,Tabelle3[[#This Row],[Gewichtsklasse]])&gt;=1,"männlich","weiblich")))</f>
        <v/>
      </c>
      <c r="F16" s="52"/>
      <c r="G16" s="53"/>
      <c r="H16" s="57"/>
      <c r="I16" s="60">
        <v>2015</v>
      </c>
      <c r="N16" s="56"/>
      <c r="O16" s="56"/>
      <c r="P16" s="56"/>
      <c r="Q16" s="56"/>
    </row>
    <row r="17" spans="1:17" ht="15.75" x14ac:dyDescent="0.25">
      <c r="A17" s="49"/>
      <c r="B17" s="49"/>
      <c r="C17" s="50"/>
      <c r="D17" s="49"/>
      <c r="E17" s="51" t="str">
        <f>IF(Tabelle3[[#This Row],[Gewichtsklasse]]="","",IF(AND(COUNTIF(I23:I32,Tabelle3[[#This Row],[Gewichtsklasse]])&gt;=1,COUNTIF(I33:I41,Tabelle3[[#This Row],[Gewichtsklasse]])),I17,IF(COUNTIF(I23:I32,Tabelle3[[#This Row],[Gewichtsklasse]])&gt;=1,"männlich","weiblich")))</f>
        <v/>
      </c>
      <c r="F17" s="52"/>
      <c r="G17" s="53"/>
      <c r="H17" s="57"/>
      <c r="I17" s="60">
        <v>2016</v>
      </c>
      <c r="N17" s="56"/>
      <c r="O17" s="56"/>
      <c r="P17" s="56"/>
      <c r="Q17" s="56"/>
    </row>
    <row r="18" spans="1:17" ht="15.75" x14ac:dyDescent="0.25">
      <c r="A18" s="49"/>
      <c r="B18" s="49"/>
      <c r="C18" s="50"/>
      <c r="D18" s="49"/>
      <c r="E18" s="51" t="str">
        <f>IF(Tabelle3[[#This Row],[Gewichtsklasse]]="","",IF(AND(COUNTIF(I24:I33,Tabelle3[[#This Row],[Gewichtsklasse]])&gt;=1,COUNTIF(I34:I42,Tabelle3[[#This Row],[Gewichtsklasse]])),I18,IF(COUNTIF(I24:I33,Tabelle3[[#This Row],[Gewichtsklasse]])&gt;=1,"männlich","weiblich")))</f>
        <v/>
      </c>
      <c r="F18" s="52"/>
      <c r="G18" s="53"/>
      <c r="H18" s="57"/>
      <c r="I18" s="60"/>
      <c r="N18" s="56"/>
      <c r="O18" s="56"/>
      <c r="P18" s="56"/>
      <c r="Q18" s="56"/>
    </row>
    <row r="19" spans="1:17" ht="15.75" x14ac:dyDescent="0.25">
      <c r="A19" s="49"/>
      <c r="B19" s="49"/>
      <c r="C19" s="50"/>
      <c r="D19" s="49"/>
      <c r="E19" s="51" t="str">
        <f>IF(Tabelle3[[#This Row],[Gewichtsklasse]]="","",IF(AND(COUNTIF(I25:I34,Tabelle3[[#This Row],[Gewichtsklasse]])&gt;=1,COUNTIF(I35:I43,Tabelle3[[#This Row],[Gewichtsklasse]])),I19,IF(COUNTIF(I25:I34,Tabelle3[[#This Row],[Gewichtsklasse]])&gt;=1,"männlich","weiblich")))</f>
        <v/>
      </c>
      <c r="F19" s="52"/>
      <c r="G19" s="53"/>
      <c r="H19" s="59" t="s">
        <v>23</v>
      </c>
      <c r="I19" s="62" t="s">
        <v>36</v>
      </c>
      <c r="N19" s="56"/>
      <c r="O19" s="56"/>
      <c r="P19" s="56"/>
      <c r="Q19" s="56"/>
    </row>
    <row r="20" spans="1:17" ht="15.75" x14ac:dyDescent="0.25">
      <c r="A20" s="49"/>
      <c r="B20" s="49"/>
      <c r="C20" s="50"/>
      <c r="D20" s="49"/>
      <c r="E20" s="51" t="str">
        <f>IF(Tabelle3[[#This Row],[Gewichtsklasse]]="","",IF(AND(COUNTIF(I26:I35,Tabelle3[[#This Row],[Gewichtsklasse]])&gt;=1,COUNTIF(I36:I44,Tabelle3[[#This Row],[Gewichtsklasse]])),I20,IF(COUNTIF(I26:I35,Tabelle3[[#This Row],[Gewichtsklasse]])&gt;=1,"männlich","weiblich")))</f>
        <v/>
      </c>
      <c r="F20" s="52"/>
      <c r="G20" s="53"/>
      <c r="H20" s="54"/>
      <c r="I20" s="62" t="s">
        <v>37</v>
      </c>
      <c r="N20" s="56"/>
      <c r="O20" s="56"/>
      <c r="P20" s="56"/>
      <c r="Q20" s="56"/>
    </row>
    <row r="21" spans="1:17" ht="15.75" x14ac:dyDescent="0.25">
      <c r="A21" s="49"/>
      <c r="B21" s="49"/>
      <c r="C21" s="50"/>
      <c r="D21" s="49"/>
      <c r="E21" s="51" t="str">
        <f>IF(Tabelle3[[#This Row],[Gewichtsklasse]]="","",IF(AND(COUNTIF(I27:I36,Tabelle3[[#This Row],[Gewichtsklasse]])&gt;=1,COUNTIF(I37:I45,Tabelle3[[#This Row],[Gewichtsklasse]])),I21,IF(COUNTIF(I27:I36,Tabelle3[[#This Row],[Gewichtsklasse]])&gt;=1,"männlich","weiblich")))</f>
        <v/>
      </c>
      <c r="F21" s="52"/>
      <c r="G21" s="53"/>
      <c r="H21" s="54"/>
      <c r="I21" s="62" t="s">
        <v>38</v>
      </c>
      <c r="N21" s="56"/>
      <c r="O21" s="56"/>
      <c r="P21" s="56"/>
      <c r="Q21" s="56"/>
    </row>
    <row r="22" spans="1:17" ht="15.75" x14ac:dyDescent="0.25">
      <c r="A22" s="49"/>
      <c r="B22" s="49"/>
      <c r="C22" s="50"/>
      <c r="D22" s="49"/>
      <c r="E22" s="51" t="str">
        <f>IF(Tabelle3[[#This Row],[Gewichtsklasse]]="","",IF(AND(COUNTIF(I28:I37,Tabelle3[[#This Row],[Gewichtsklasse]])&gt;=1,COUNTIF(I38:I46,Tabelle3[[#This Row],[Gewichtsklasse]])),I22,IF(COUNTIF(I28:I37,Tabelle3[[#This Row],[Gewichtsklasse]])&gt;=1,"männlich","weiblich")))</f>
        <v/>
      </c>
      <c r="F22" s="52"/>
      <c r="G22" s="53"/>
      <c r="H22" s="54"/>
      <c r="I22" s="62" t="s">
        <v>25</v>
      </c>
      <c r="N22" s="56"/>
      <c r="O22" s="56"/>
      <c r="P22" s="56"/>
      <c r="Q22" s="56"/>
    </row>
    <row r="23" spans="1:17" ht="15.75" x14ac:dyDescent="0.25">
      <c r="A23" s="49"/>
      <c r="B23" s="49"/>
      <c r="C23" s="50"/>
      <c r="D23" s="49"/>
      <c r="E23" s="51" t="str">
        <f>IF(Tabelle3[[#This Row],[Gewichtsklasse]]="","",IF(AND(COUNTIF(I29:I38,Tabelle3[[#This Row],[Gewichtsklasse]])&gt;=1,COUNTIF(I39:I47,Tabelle3[[#This Row],[Gewichtsklasse]])),I23,IF(COUNTIF(I29:I38,Tabelle3[[#This Row],[Gewichtsklasse]])&gt;=1,"männlich","weiblich")))</f>
        <v/>
      </c>
      <c r="F23" s="52"/>
      <c r="G23" s="53"/>
      <c r="H23" s="54"/>
      <c r="I23" s="62" t="s">
        <v>26</v>
      </c>
      <c r="L23" s="61"/>
      <c r="M23" s="56"/>
      <c r="N23" s="56"/>
      <c r="O23" s="56"/>
      <c r="P23" s="56"/>
      <c r="Q23" s="56"/>
    </row>
    <row r="24" spans="1:17" ht="15.75" x14ac:dyDescent="0.25">
      <c r="A24" s="49"/>
      <c r="B24" s="49"/>
      <c r="C24" s="50"/>
      <c r="D24" s="49"/>
      <c r="E24" s="51" t="str">
        <f>IF(Tabelle3[[#This Row],[Gewichtsklasse]]="","",IF(AND(COUNTIF(I30:I39,Tabelle3[[#This Row],[Gewichtsklasse]])&gt;=1,COUNTIF(I40:I48,Tabelle3[[#This Row],[Gewichtsklasse]])),I24,IF(COUNTIF(I30:I39,Tabelle3[[#This Row],[Gewichtsklasse]])&gt;=1,"männlich","weiblich")))</f>
        <v/>
      </c>
      <c r="F24" s="52"/>
      <c r="G24" s="53"/>
      <c r="H24" s="54"/>
      <c r="I24" s="62" t="s">
        <v>27</v>
      </c>
      <c r="L24" s="61"/>
      <c r="M24" s="56"/>
      <c r="N24" s="56"/>
      <c r="O24" s="56"/>
      <c r="P24" s="56"/>
      <c r="Q24" s="56"/>
    </row>
    <row r="25" spans="1:17" ht="15.75" x14ac:dyDescent="0.25">
      <c r="A25" s="49"/>
      <c r="B25" s="49"/>
      <c r="C25" s="50"/>
      <c r="D25" s="49"/>
      <c r="E25" s="51" t="str">
        <f>IF(Tabelle3[[#This Row],[Gewichtsklasse]]="","",IF(AND(COUNTIF(I31:I40,Tabelle3[[#This Row],[Gewichtsklasse]])&gt;=1,COUNTIF(I41:I49,Tabelle3[[#This Row],[Gewichtsklasse]])),I25,IF(COUNTIF(I31:I40,Tabelle3[[#This Row],[Gewichtsklasse]])&gt;=1,"männlich","weiblich")))</f>
        <v/>
      </c>
      <c r="F25" s="52"/>
      <c r="G25" s="53"/>
      <c r="H25" s="54"/>
      <c r="I25" s="62" t="s">
        <v>28</v>
      </c>
      <c r="L25" s="61"/>
      <c r="M25" s="56"/>
      <c r="N25" s="56"/>
      <c r="O25" s="56"/>
      <c r="P25" s="56"/>
      <c r="Q25" s="56"/>
    </row>
    <row r="26" spans="1:17" ht="15.75" x14ac:dyDescent="0.25">
      <c r="A26" s="49"/>
      <c r="B26" s="49"/>
      <c r="C26" s="50"/>
      <c r="D26" s="49"/>
      <c r="E26" s="51" t="str">
        <f>IF(Tabelle3[[#This Row],[Gewichtsklasse]]="","",IF(AND(COUNTIF(I32:I41,Tabelle3[[#This Row],[Gewichtsklasse]])&gt;=1,COUNTIF(I42:I50,Tabelle3[[#This Row],[Gewichtsklasse]])),I26,IF(COUNTIF(I32:I41,Tabelle3[[#This Row],[Gewichtsklasse]])&gt;=1,"männlich","weiblich")))</f>
        <v/>
      </c>
      <c r="F26" s="52"/>
      <c r="G26" s="53"/>
      <c r="H26" s="54"/>
      <c r="I26" s="62" t="s">
        <v>29</v>
      </c>
      <c r="L26" s="61"/>
      <c r="M26" s="56"/>
      <c r="N26" s="56"/>
      <c r="O26" s="56"/>
      <c r="P26" s="56"/>
      <c r="Q26" s="56"/>
    </row>
    <row r="27" spans="1:17" ht="15.75" x14ac:dyDescent="0.25">
      <c r="A27" s="49"/>
      <c r="B27" s="49"/>
      <c r="C27" s="50"/>
      <c r="D27" s="49"/>
      <c r="E27" s="51" t="str">
        <f>IF(Tabelle3[[#This Row],[Gewichtsklasse]]="","",IF(AND(COUNTIF(I33:I42,Tabelle3[[#This Row],[Gewichtsklasse]])&gt;=1,COUNTIF(I43:I51,Tabelle3[[#This Row],[Gewichtsklasse]])),I27,IF(COUNTIF(I33:I42,Tabelle3[[#This Row],[Gewichtsklasse]])&gt;=1,"männlich","weiblich")))</f>
        <v/>
      </c>
      <c r="F27" s="52"/>
      <c r="G27" s="53"/>
      <c r="H27" s="54"/>
      <c r="I27" s="62" t="s">
        <v>39</v>
      </c>
      <c r="L27" s="61"/>
      <c r="M27" s="56"/>
      <c r="N27" s="56"/>
      <c r="O27" s="56"/>
      <c r="P27" s="56"/>
      <c r="Q27" s="56"/>
    </row>
    <row r="28" spans="1:17" ht="15.75" x14ac:dyDescent="0.25">
      <c r="A28" s="49"/>
      <c r="B28" s="49"/>
      <c r="C28" s="50"/>
      <c r="D28" s="49"/>
      <c r="E28" s="51" t="str">
        <f>IF(Tabelle3[[#This Row],[Gewichtsklasse]]="","",IF(AND(COUNTIF(I34:I43,Tabelle3[[#This Row],[Gewichtsklasse]])&gt;=1,COUNTIF(I44:I52,Tabelle3[[#This Row],[Gewichtsklasse]])),I28,IF(COUNTIF(I34:I43,Tabelle3[[#This Row],[Gewichtsklasse]])&gt;=1,"männlich","weiblich")))</f>
        <v/>
      </c>
      <c r="F28" s="52"/>
      <c r="G28" s="53"/>
      <c r="H28" s="54"/>
      <c r="I28" s="62"/>
      <c r="L28" s="61"/>
      <c r="M28" s="56"/>
      <c r="N28" s="56"/>
      <c r="O28" s="56"/>
      <c r="P28" s="56"/>
      <c r="Q28" s="56"/>
    </row>
    <row r="29" spans="1:17" ht="15.75" x14ac:dyDescent="0.25">
      <c r="A29" s="49"/>
      <c r="B29" s="49"/>
      <c r="C29" s="50"/>
      <c r="D29" s="49"/>
      <c r="E29" s="51" t="str">
        <f>IF(Tabelle3[[#This Row],[Gewichtsklasse]]="","",IF(AND(COUNTIF(I35:I44,Tabelle3[[#This Row],[Gewichtsklasse]])&gt;=1,COUNTIF(I45:I53,Tabelle3[[#This Row],[Gewichtsklasse]])),I29,IF(COUNTIF(I35:I44,Tabelle3[[#This Row],[Gewichtsklasse]])&gt;=1,"männlich","weiblich")))</f>
        <v/>
      </c>
      <c r="F29" s="52"/>
      <c r="G29" s="53"/>
      <c r="H29" s="59" t="s">
        <v>30</v>
      </c>
      <c r="I29" s="62" t="s">
        <v>40</v>
      </c>
      <c r="L29" s="61"/>
      <c r="M29" s="56"/>
      <c r="N29" s="56"/>
      <c r="O29" s="56"/>
      <c r="P29" s="56"/>
      <c r="Q29" s="56"/>
    </row>
    <row r="30" spans="1:17" ht="15.75" x14ac:dyDescent="0.25">
      <c r="A30" s="49"/>
      <c r="B30" s="49"/>
      <c r="C30" s="50"/>
      <c r="D30" s="49"/>
      <c r="E30" s="51" t="str">
        <f>IF(Tabelle3[[#This Row],[Gewichtsklasse]]="","",IF(AND(COUNTIF(I36:I45,Tabelle3[[#This Row],[Gewichtsklasse]])&gt;=1,COUNTIF(I46:I54,Tabelle3[[#This Row],[Gewichtsklasse]])),I30,IF(COUNTIF(I36:I45,Tabelle3[[#This Row],[Gewichtsklasse]])&gt;=1,"männlich","weiblich")))</f>
        <v/>
      </c>
      <c r="F30" s="52"/>
      <c r="G30" s="53"/>
      <c r="H30" s="57"/>
      <c r="I30" s="62" t="s">
        <v>41</v>
      </c>
      <c r="L30" s="61"/>
      <c r="M30" s="56"/>
      <c r="N30" s="56"/>
      <c r="O30" s="56"/>
      <c r="P30" s="56"/>
      <c r="Q30" s="56"/>
    </row>
    <row r="31" spans="1:17" ht="15.75" x14ac:dyDescent="0.25">
      <c r="A31" s="49"/>
      <c r="B31" s="49"/>
      <c r="C31" s="50"/>
      <c r="D31" s="49"/>
      <c r="E31" s="51" t="str">
        <f>IF(Tabelle3[[#This Row],[Gewichtsklasse]]="","",IF(AND(COUNTIF(I37:I46,Tabelle3[[#This Row],[Gewichtsklasse]])&gt;=1,COUNTIF(I47:I55,Tabelle3[[#This Row],[Gewichtsklasse]])),I31,IF(COUNTIF(I37:I46,Tabelle3[[#This Row],[Gewichtsklasse]])&gt;=1,"männlich","weiblich")))</f>
        <v/>
      </c>
      <c r="F31" s="52"/>
      <c r="G31" s="53"/>
      <c r="H31" s="57"/>
      <c r="I31" s="62" t="s">
        <v>24</v>
      </c>
      <c r="L31" s="61"/>
      <c r="M31" s="56"/>
      <c r="N31" s="56"/>
      <c r="O31" s="56"/>
      <c r="P31" s="56"/>
      <c r="Q31" s="56"/>
    </row>
    <row r="32" spans="1:17" ht="15.75" x14ac:dyDescent="0.25">
      <c r="A32" s="49"/>
      <c r="B32" s="49"/>
      <c r="C32" s="50"/>
      <c r="D32" s="49"/>
      <c r="E32" s="51" t="str">
        <f>IF(Tabelle3[[#This Row],[Gewichtsklasse]]="","",IF(AND(COUNTIF(I38:I47,Tabelle3[[#This Row],[Gewichtsklasse]])&gt;=1,COUNTIF(I48:I56,Tabelle3[[#This Row],[Gewichtsklasse]])),I32,IF(COUNTIF(I38:I47,Tabelle3[[#This Row],[Gewichtsklasse]])&gt;=1,"männlich","weiblich")))</f>
        <v/>
      </c>
      <c r="F32" s="52"/>
      <c r="G32" s="53"/>
      <c r="H32" s="57"/>
      <c r="I32" s="62" t="s">
        <v>31</v>
      </c>
      <c r="L32" s="61"/>
      <c r="M32" s="56"/>
      <c r="N32" s="56"/>
      <c r="O32" s="56"/>
      <c r="P32" s="56"/>
      <c r="Q32" s="56"/>
    </row>
    <row r="33" spans="1:17" ht="15.75" x14ac:dyDescent="0.25">
      <c r="A33" s="49"/>
      <c r="B33" s="49"/>
      <c r="C33" s="50"/>
      <c r="D33" s="49"/>
      <c r="E33" s="51" t="str">
        <f>IF(Tabelle3[[#This Row],[Gewichtsklasse]]="","",IF(AND(COUNTIF(I39:I48,Tabelle3[[#This Row],[Gewichtsklasse]])&gt;=1,COUNTIF(I49:I57,Tabelle3[[#This Row],[Gewichtsklasse]])),I33,IF(COUNTIF(I39:I48,Tabelle3[[#This Row],[Gewichtsklasse]])&gt;=1,"männlich","weiblich")))</f>
        <v/>
      </c>
      <c r="F33" s="52"/>
      <c r="G33" s="53"/>
      <c r="H33" s="57"/>
      <c r="I33" s="62" t="s">
        <v>32</v>
      </c>
      <c r="L33" s="61"/>
      <c r="M33" s="56"/>
      <c r="N33" s="56"/>
      <c r="O33" s="56"/>
      <c r="P33" s="56"/>
      <c r="Q33" s="56"/>
    </row>
    <row r="34" spans="1:17" ht="15.75" x14ac:dyDescent="0.25">
      <c r="A34" s="49"/>
      <c r="B34" s="49"/>
      <c r="C34" s="50"/>
      <c r="D34" s="49"/>
      <c r="E34" s="51" t="str">
        <f>IF(Tabelle3[[#This Row],[Gewichtsklasse]]="","",IF(AND(COUNTIF(I40:I49,Tabelle3[[#This Row],[Gewichtsklasse]])&gt;=1,COUNTIF(I50:I58,Tabelle3[[#This Row],[Gewichtsklasse]])),I34,IF(COUNTIF(I40:I49,Tabelle3[[#This Row],[Gewichtsklasse]])&gt;=1,"männlich","weiblich")))</f>
        <v/>
      </c>
      <c r="F34" s="52"/>
      <c r="G34" s="53"/>
      <c r="H34" s="57"/>
      <c r="I34" s="62" t="s">
        <v>33</v>
      </c>
      <c r="L34" s="61"/>
      <c r="M34" s="56"/>
      <c r="N34" s="56"/>
      <c r="O34" s="56"/>
      <c r="P34" s="56"/>
      <c r="Q34" s="56"/>
    </row>
    <row r="35" spans="1:17" ht="15.75" x14ac:dyDescent="0.25">
      <c r="A35" s="49"/>
      <c r="B35" s="49"/>
      <c r="C35" s="50"/>
      <c r="D35" s="49"/>
      <c r="E35" s="51" t="str">
        <f>IF(Tabelle3[[#This Row],[Gewichtsklasse]]="","",IF(AND(COUNTIF(I41:I50,Tabelle3[[#This Row],[Gewichtsklasse]])&gt;=1,COUNTIF(I51:I59,Tabelle3[[#This Row],[Gewichtsklasse]])),I35,IF(COUNTIF(I41:I50,Tabelle3[[#This Row],[Gewichtsklasse]])&gt;=1,"männlich","weiblich")))</f>
        <v/>
      </c>
      <c r="F35" s="52"/>
      <c r="G35" s="53"/>
      <c r="H35" s="57"/>
      <c r="I35" s="62" t="s">
        <v>28</v>
      </c>
      <c r="L35" s="61"/>
      <c r="M35" s="56"/>
      <c r="N35" s="56"/>
      <c r="O35" s="56"/>
      <c r="P35" s="56"/>
      <c r="Q35" s="56"/>
    </row>
    <row r="36" spans="1:17" ht="15.75" x14ac:dyDescent="0.25">
      <c r="A36" s="49"/>
      <c r="B36" s="49"/>
      <c r="C36" s="50"/>
      <c r="D36" s="49"/>
      <c r="E36" s="51" t="str">
        <f>IF(Tabelle3[[#This Row],[Gewichtsklasse]]="","",IF(AND(COUNTIF(I42:I51,Tabelle3[[#This Row],[Gewichtsklasse]])&gt;=1,COUNTIF(I52:I60,Tabelle3[[#This Row],[Gewichtsklasse]])),I36,IF(COUNTIF(I42:I51,Tabelle3[[#This Row],[Gewichtsklasse]])&gt;=1,"männlich","weiblich")))</f>
        <v/>
      </c>
      <c r="F36" s="52"/>
      <c r="G36" s="53"/>
      <c r="H36" s="57"/>
      <c r="I36" s="62" t="s">
        <v>42</v>
      </c>
      <c r="L36" s="61"/>
      <c r="M36" s="56"/>
      <c r="N36" s="56"/>
      <c r="O36" s="56"/>
      <c r="P36" s="56"/>
      <c r="Q36" s="56"/>
    </row>
    <row r="37" spans="1:17" ht="16.5" thickBot="1" x14ac:dyDescent="0.3">
      <c r="A37" s="49"/>
      <c r="B37" s="49"/>
      <c r="C37" s="50"/>
      <c r="D37" s="49"/>
      <c r="E37" s="51" t="str">
        <f>IF(Tabelle3[[#This Row],[Gewichtsklasse]]="","",IF(AND(COUNTIF(I43:I52,Tabelle3[[#This Row],[Gewichtsklasse]])&gt;=1,COUNTIF(I53:I61,Tabelle3[[#This Row],[Gewichtsklasse]])),I37,IF(COUNTIF(I43:I52,Tabelle3[[#This Row],[Gewichtsklasse]])&gt;=1,"männlich","weiblich")))</f>
        <v/>
      </c>
      <c r="F37" s="52"/>
      <c r="G37" s="53"/>
      <c r="H37" s="63"/>
      <c r="I37" s="62"/>
      <c r="L37" s="61"/>
      <c r="M37" s="56"/>
      <c r="N37" s="56"/>
      <c r="O37" s="56"/>
      <c r="P37" s="56"/>
      <c r="Q37" s="56"/>
    </row>
    <row r="38" spans="1:17" ht="15.75" x14ac:dyDescent="0.25">
      <c r="A38" s="49"/>
      <c r="B38" s="49"/>
      <c r="C38" s="50"/>
      <c r="D38" s="49"/>
      <c r="E38" s="51" t="str">
        <f>IF(Tabelle3[[#This Row],[Gewichtsklasse]]="","",IF(AND(COUNTIF(I44:I53,Tabelle3[[#This Row],[Gewichtsklasse]])&gt;=1,COUNTIF(I54:I62,Tabelle3[[#This Row],[Gewichtsklasse]])),I38,IF(COUNTIF(I44:I53,Tabelle3[[#This Row],[Gewichtsklasse]])&gt;=1,"männlich","weiblich")))</f>
        <v/>
      </c>
      <c r="F38" s="52"/>
      <c r="G38" s="53"/>
      <c r="H38" s="64"/>
      <c r="I38" s="53"/>
      <c r="L38" s="61"/>
      <c r="M38" s="56"/>
      <c r="N38" s="56"/>
      <c r="O38" s="56"/>
      <c r="P38" s="56"/>
      <c r="Q38" s="56"/>
    </row>
    <row r="39" spans="1:17" ht="15.75" x14ac:dyDescent="0.25">
      <c r="A39" s="49"/>
      <c r="B39" s="49"/>
      <c r="C39" s="50"/>
      <c r="D39" s="49"/>
      <c r="E39" s="51" t="str">
        <f>IF(Tabelle3[[#This Row],[Gewichtsklasse]]="","",IF(AND(COUNTIF(I45:I54,Tabelle3[[#This Row],[Gewichtsklasse]])&gt;=1,COUNTIF(I55:I63,Tabelle3[[#This Row],[Gewichtsklasse]])),I39,IF(COUNTIF(I45:I54,Tabelle3[[#This Row],[Gewichtsklasse]])&gt;=1,"männlich","weiblich")))</f>
        <v/>
      </c>
      <c r="F39" s="52"/>
      <c r="G39" s="53"/>
      <c r="H39" s="64"/>
      <c r="I39" s="64"/>
      <c r="L39" s="61"/>
      <c r="M39" s="56"/>
      <c r="N39" s="56"/>
      <c r="O39" s="56"/>
      <c r="P39" s="56"/>
      <c r="Q39" s="56"/>
    </row>
    <row r="40" spans="1:17" ht="15.75" x14ac:dyDescent="0.25">
      <c r="A40" s="49"/>
      <c r="B40" s="49"/>
      <c r="C40" s="50"/>
      <c r="D40" s="49"/>
      <c r="E40" s="51" t="str">
        <f>IF(Tabelle3[[#This Row],[Gewichtsklasse]]="","",IF(AND(COUNTIF(I46:I55,Tabelle3[[#This Row],[Gewichtsklasse]])&gt;=1,COUNTIF(I56:I64,Tabelle3[[#This Row],[Gewichtsklasse]])),I40,IF(COUNTIF(I46:I55,Tabelle3[[#This Row],[Gewichtsklasse]])&gt;=1,"männlich","weiblich")))</f>
        <v/>
      </c>
      <c r="F40" s="52"/>
      <c r="G40" s="53"/>
      <c r="H40" s="65"/>
      <c r="I40" s="64"/>
      <c r="L40" s="61"/>
      <c r="M40" s="56"/>
      <c r="N40" s="56"/>
      <c r="O40" s="56"/>
      <c r="P40" s="56"/>
      <c r="Q40" s="56"/>
    </row>
    <row r="41" spans="1:17" ht="15.75" x14ac:dyDescent="0.25">
      <c r="A41" s="49"/>
      <c r="B41" s="49"/>
      <c r="C41" s="50"/>
      <c r="D41" s="49"/>
      <c r="E41" s="51" t="str">
        <f>IF(Tabelle3[[#This Row],[Gewichtsklasse]]="","",IF(AND(COUNTIF(I47:I56,Tabelle3[[#This Row],[Gewichtsklasse]])&gt;=1,COUNTIF(I57:I65,Tabelle3[[#This Row],[Gewichtsklasse]])),I41,IF(COUNTIF(I47:I56,Tabelle3[[#This Row],[Gewichtsklasse]])&gt;=1,"männlich","weiblich")))</f>
        <v/>
      </c>
      <c r="F41" s="52"/>
      <c r="G41" s="53"/>
      <c r="H41" s="65"/>
      <c r="I41" s="64"/>
      <c r="L41" s="61"/>
      <c r="M41" s="56"/>
      <c r="N41" s="56"/>
      <c r="O41" s="56"/>
      <c r="P41" s="56"/>
      <c r="Q41" s="56"/>
    </row>
    <row r="42" spans="1:17" ht="15.75" x14ac:dyDescent="0.25">
      <c r="A42" s="49"/>
      <c r="B42" s="49"/>
      <c r="C42" s="50"/>
      <c r="D42" s="49"/>
      <c r="E42" s="51" t="str">
        <f>IF(Tabelle3[[#This Row],[Gewichtsklasse]]="","",IF(AND(COUNTIF(I48:I57,Tabelle3[[#This Row],[Gewichtsklasse]])&gt;=1,COUNTIF(I58:I66,Tabelle3[[#This Row],[Gewichtsklasse]])),I42,IF(COUNTIF(I48:I57,Tabelle3[[#This Row],[Gewichtsklasse]])&gt;=1,"männlich","weiblich")))</f>
        <v/>
      </c>
      <c r="F42" s="52"/>
      <c r="G42" s="53"/>
      <c r="H42" s="65"/>
      <c r="I42" s="64"/>
      <c r="L42" s="61"/>
      <c r="M42" s="56"/>
      <c r="N42" s="56"/>
      <c r="O42" s="56"/>
      <c r="P42" s="56"/>
      <c r="Q42" s="56"/>
    </row>
    <row r="43" spans="1:17" ht="15.75" x14ac:dyDescent="0.25">
      <c r="A43" s="49"/>
      <c r="B43" s="49"/>
      <c r="C43" s="50"/>
      <c r="D43" s="49"/>
      <c r="E43" s="51" t="str">
        <f>IF(Tabelle3[[#This Row],[Gewichtsklasse]]="","",IF(AND(COUNTIF(I49:I58,Tabelle3[[#This Row],[Gewichtsklasse]])&gt;=1,COUNTIF(I59:I67,Tabelle3[[#This Row],[Gewichtsklasse]])),I43,IF(COUNTIF(I49:I58,Tabelle3[[#This Row],[Gewichtsklasse]])&gt;=1,"männlich","weiblich")))</f>
        <v/>
      </c>
      <c r="F43" s="52"/>
      <c r="G43" s="53"/>
      <c r="H43" s="65"/>
      <c r="I43" s="64"/>
      <c r="K43" s="61"/>
      <c r="L43" s="61"/>
      <c r="M43" s="56"/>
      <c r="N43" s="56"/>
      <c r="O43" s="56"/>
      <c r="P43" s="56"/>
      <c r="Q43" s="56"/>
    </row>
    <row r="44" spans="1:17" ht="15.75" x14ac:dyDescent="0.25">
      <c r="A44" s="49"/>
      <c r="B44" s="49"/>
      <c r="C44" s="50"/>
      <c r="D44" s="49"/>
      <c r="E44" s="51" t="str">
        <f>IF(Tabelle3[[#This Row],[Gewichtsklasse]]="","",IF(AND(COUNTIF(I50:I59,Tabelle3[[#This Row],[Gewichtsklasse]])&gt;=1,COUNTIF(I60:I68,Tabelle3[[#This Row],[Gewichtsklasse]])),I44,IF(COUNTIF(I50:I59,Tabelle3[[#This Row],[Gewichtsklasse]])&gt;=1,"männlich","weiblich")))</f>
        <v/>
      </c>
      <c r="F44" s="52"/>
      <c r="G44" s="53"/>
      <c r="H44" s="65"/>
      <c r="I44" s="64"/>
      <c r="J44" s="56"/>
      <c r="K44" s="61"/>
      <c r="L44" s="61"/>
      <c r="M44" s="56"/>
      <c r="N44" s="56"/>
      <c r="O44" s="56"/>
      <c r="P44" s="56"/>
      <c r="Q44" s="56"/>
    </row>
    <row r="45" spans="1:17" ht="15.75" x14ac:dyDescent="0.25">
      <c r="A45" s="49"/>
      <c r="B45" s="49"/>
      <c r="C45" s="50"/>
      <c r="D45" s="49"/>
      <c r="E45" s="51" t="str">
        <f>IF(Tabelle3[[#This Row],[Gewichtsklasse]]="","",IF(AND(COUNTIF(I51:I60,Tabelle3[[#This Row],[Gewichtsklasse]])&gt;=1,COUNTIF(I61:I69,Tabelle3[[#This Row],[Gewichtsklasse]])),I45,IF(COUNTIF(I51:I60,Tabelle3[[#This Row],[Gewichtsklasse]])&gt;=1,"männlich","weiblich")))</f>
        <v/>
      </c>
      <c r="F45" s="52"/>
      <c r="G45" s="53"/>
      <c r="H45" s="65"/>
      <c r="I45" s="64"/>
      <c r="J45" s="56"/>
      <c r="K45" s="61"/>
      <c r="L45" s="61"/>
      <c r="M45" s="56"/>
      <c r="N45" s="56"/>
      <c r="O45" s="56"/>
      <c r="P45" s="56"/>
      <c r="Q45" s="56"/>
    </row>
    <row r="46" spans="1:17" ht="15.75" x14ac:dyDescent="0.25">
      <c r="A46" s="49"/>
      <c r="B46" s="49"/>
      <c r="C46" s="50"/>
      <c r="D46" s="49"/>
      <c r="E46" s="51" t="str">
        <f>IF(Tabelle3[[#This Row],[Gewichtsklasse]]="","",IF(AND(COUNTIF(I52:I61,Tabelle3[[#This Row],[Gewichtsklasse]])&gt;=1,COUNTIF(I62:I70,Tabelle3[[#This Row],[Gewichtsklasse]])),I46,IF(COUNTIF(I52:I61,Tabelle3[[#This Row],[Gewichtsklasse]])&gt;=1,"männlich","weiblich")))</f>
        <v/>
      </c>
      <c r="F46" s="52"/>
      <c r="G46" s="53"/>
      <c r="H46" s="65"/>
      <c r="I46" s="64"/>
      <c r="J46" s="56"/>
      <c r="K46" s="61"/>
      <c r="L46" s="61"/>
      <c r="M46" s="56"/>
      <c r="N46" s="56"/>
      <c r="O46" s="56"/>
      <c r="P46" s="56"/>
      <c r="Q46" s="56"/>
    </row>
    <row r="47" spans="1:17" ht="15.75" x14ac:dyDescent="0.25">
      <c r="A47" s="49"/>
      <c r="B47" s="49"/>
      <c r="C47" s="50"/>
      <c r="D47" s="49"/>
      <c r="E47" s="51" t="str">
        <f>IF(Tabelle3[[#This Row],[Gewichtsklasse]]="","",IF(AND(COUNTIF(I53:I62,Tabelle3[[#This Row],[Gewichtsklasse]])&gt;=1,COUNTIF(I63:I71,Tabelle3[[#This Row],[Gewichtsklasse]])),I47,IF(COUNTIF(I53:I62,Tabelle3[[#This Row],[Gewichtsklasse]])&gt;=1,"männlich","weiblich")))</f>
        <v/>
      </c>
      <c r="F47" s="52"/>
      <c r="G47" s="53"/>
      <c r="H47" s="65"/>
      <c r="I47" s="64"/>
      <c r="J47" s="56"/>
      <c r="K47" s="61"/>
      <c r="L47" s="61"/>
      <c r="M47" s="56"/>
      <c r="N47" s="56"/>
      <c r="O47" s="56"/>
      <c r="P47" s="56"/>
      <c r="Q47" s="56"/>
    </row>
    <row r="48" spans="1:17" ht="15.75" x14ac:dyDescent="0.25">
      <c r="A48" s="49"/>
      <c r="B48" s="49"/>
      <c r="C48" s="50"/>
      <c r="D48" s="49"/>
      <c r="E48" s="51" t="str">
        <f>IF(Tabelle3[[#This Row],[Gewichtsklasse]]="","",IF(AND(COUNTIF(I54:I63,Tabelle3[[#This Row],[Gewichtsklasse]])&gt;=1,COUNTIF(I64:I72,Tabelle3[[#This Row],[Gewichtsklasse]])),I48,IF(COUNTIF(I54:I63,Tabelle3[[#This Row],[Gewichtsklasse]])&gt;=1,"männlich","weiblich")))</f>
        <v/>
      </c>
      <c r="F48" s="52"/>
      <c r="G48" s="53"/>
      <c r="H48" s="65"/>
      <c r="I48" s="64"/>
      <c r="J48" s="56"/>
      <c r="K48" s="61"/>
      <c r="L48" s="61"/>
      <c r="M48" s="56"/>
      <c r="N48" s="56"/>
      <c r="O48" s="56"/>
      <c r="P48" s="56"/>
      <c r="Q48" s="56"/>
    </row>
    <row r="49" spans="1:17" ht="15.75" x14ac:dyDescent="0.25">
      <c r="A49" s="49"/>
      <c r="B49" s="49"/>
      <c r="C49" s="50"/>
      <c r="D49" s="49"/>
      <c r="E49" s="51" t="str">
        <f>IF(Tabelle3[[#This Row],[Gewichtsklasse]]="","",IF(AND(COUNTIF(I55:I64,Tabelle3[[#This Row],[Gewichtsklasse]])&gt;=1,COUNTIF(I65:I73,Tabelle3[[#This Row],[Gewichtsklasse]])),I49,IF(COUNTIF(I55:I64,Tabelle3[[#This Row],[Gewichtsklasse]])&gt;=1,"männlich","weiblich")))</f>
        <v/>
      </c>
      <c r="F49" s="52"/>
      <c r="G49" s="53"/>
      <c r="H49" s="65"/>
      <c r="I49" s="64"/>
      <c r="J49" s="56"/>
      <c r="K49" s="61"/>
      <c r="L49" s="61"/>
      <c r="M49" s="56"/>
      <c r="N49" s="56"/>
      <c r="O49" s="56"/>
      <c r="P49" s="56"/>
      <c r="Q49" s="56"/>
    </row>
    <row r="50" spans="1:17" ht="15.75" x14ac:dyDescent="0.25">
      <c r="A50" s="49"/>
      <c r="B50" s="49"/>
      <c r="C50" s="50"/>
      <c r="D50" s="49"/>
      <c r="E50" s="51" t="str">
        <f>IF(Tabelle3[[#This Row],[Gewichtsklasse]]="","",IF(AND(COUNTIF(I56:I65,Tabelle3[[#This Row],[Gewichtsklasse]])&gt;=1,COUNTIF(I66:I74,Tabelle3[[#This Row],[Gewichtsklasse]])),I50,IF(COUNTIF(I56:I65,Tabelle3[[#This Row],[Gewichtsklasse]])&gt;=1,"männlich","weiblich")))</f>
        <v/>
      </c>
      <c r="F50" s="52"/>
      <c r="G50" s="53"/>
      <c r="H50" s="65"/>
      <c r="I50" s="64"/>
      <c r="J50" s="66"/>
      <c r="K50" s="1"/>
      <c r="L50" s="1"/>
      <c r="M50" s="1"/>
      <c r="N50" s="1"/>
      <c r="O50" s="66"/>
      <c r="P50" s="1"/>
      <c r="Q50" s="1"/>
    </row>
    <row r="51" spans="1:17" ht="15.75" x14ac:dyDescent="0.25">
      <c r="A51" s="49"/>
      <c r="B51" s="49"/>
      <c r="C51" s="50"/>
      <c r="D51" s="49"/>
      <c r="E51" s="51" t="str">
        <f>IF(Tabelle3[[#This Row],[Gewichtsklasse]]="","",IF(AND(COUNTIF(I57:I66,Tabelle3[[#This Row],[Gewichtsklasse]])&gt;=1,COUNTIF(I67:I75,Tabelle3[[#This Row],[Gewichtsklasse]])),I51,IF(COUNTIF(I57:I66,Tabelle3[[#This Row],[Gewichtsklasse]])&gt;=1,"männlich","weiblich")))</f>
        <v/>
      </c>
      <c r="F51" s="52"/>
      <c r="G51" s="53"/>
      <c r="H51" s="65"/>
      <c r="I51" s="64"/>
      <c r="J51" s="66"/>
      <c r="K51" s="1"/>
      <c r="L51" s="1"/>
      <c r="M51" s="1"/>
      <c r="N51" s="1"/>
      <c r="O51" s="66"/>
      <c r="P51" s="1"/>
      <c r="Q51" s="1"/>
    </row>
    <row r="52" spans="1:17" ht="15.75" x14ac:dyDescent="0.25">
      <c r="A52" s="49"/>
      <c r="B52" s="49"/>
      <c r="C52" s="50"/>
      <c r="D52" s="49"/>
      <c r="E52" s="51" t="str">
        <f>IF(Tabelle3[[#This Row],[Gewichtsklasse]]="","",IF(AND(COUNTIF(I58:I67,Tabelle3[[#This Row],[Gewichtsklasse]])&gt;=1,COUNTIF(I68:I76,Tabelle3[[#This Row],[Gewichtsklasse]])),I52,IF(COUNTIF(I58:I67,Tabelle3[[#This Row],[Gewichtsklasse]])&gt;=1,"männlich","weiblich")))</f>
        <v/>
      </c>
      <c r="F52" s="52"/>
      <c r="G52" s="67"/>
      <c r="H52" s="68"/>
      <c r="I52" s="64"/>
      <c r="J52" s="69"/>
      <c r="K52" s="70"/>
      <c r="L52" s="70"/>
      <c r="M52" s="70"/>
      <c r="N52" s="70"/>
      <c r="O52" s="69"/>
      <c r="P52" s="70"/>
      <c r="Q52" s="70"/>
    </row>
    <row r="54" spans="1:17" x14ac:dyDescent="0.25">
      <c r="B54" s="48"/>
      <c r="C54" s="48"/>
      <c r="D54" s="48"/>
      <c r="E54" s="48"/>
      <c r="F54" s="48"/>
      <c r="G54" s="48"/>
      <c r="H54" s="48"/>
    </row>
    <row r="55" spans="1:17" x14ac:dyDescent="0.25">
      <c r="B55" s="61"/>
      <c r="C55" s="61"/>
      <c r="D55" s="56"/>
      <c r="E55" s="56"/>
      <c r="F55" s="56"/>
      <c r="G55" s="56"/>
      <c r="H55" s="56"/>
    </row>
    <row r="56" spans="1:17" x14ac:dyDescent="0.25">
      <c r="B56" s="61"/>
      <c r="C56" s="61"/>
      <c r="D56" s="56"/>
      <c r="E56" s="56"/>
      <c r="F56" s="56"/>
      <c r="G56" s="56"/>
      <c r="H56" s="56"/>
    </row>
    <row r="57" spans="1:17" x14ac:dyDescent="0.25">
      <c r="B57" s="70"/>
      <c r="C57" s="61"/>
      <c r="D57" s="56"/>
      <c r="E57" s="56"/>
      <c r="F57" s="56"/>
      <c r="G57" s="56"/>
      <c r="H57" s="56"/>
    </row>
    <row r="58" spans="1:17" x14ac:dyDescent="0.25">
      <c r="B58" s="61"/>
      <c r="C58" s="61"/>
      <c r="D58" s="56"/>
      <c r="E58" s="56"/>
      <c r="F58" s="56"/>
      <c r="G58" s="56"/>
      <c r="H58" s="56"/>
    </row>
    <row r="59" spans="1:17" x14ac:dyDescent="0.25">
      <c r="B59" s="61"/>
      <c r="C59" s="61"/>
      <c r="D59" s="56"/>
      <c r="E59" s="56"/>
      <c r="F59" s="56"/>
      <c r="G59" s="56"/>
      <c r="H59" s="56"/>
    </row>
  </sheetData>
  <mergeCells count="15">
    <mergeCell ref="A11:F11"/>
    <mergeCell ref="H11:I11"/>
    <mergeCell ref="A7:B7"/>
    <mergeCell ref="C7:F7"/>
    <mergeCell ref="A8:B8"/>
    <mergeCell ref="C8:E8"/>
    <mergeCell ref="A9:B9"/>
    <mergeCell ref="C9:F9"/>
    <mergeCell ref="A2:I2"/>
    <mergeCell ref="A4:F4"/>
    <mergeCell ref="H4:I4"/>
    <mergeCell ref="A5:B5"/>
    <mergeCell ref="C5:F5"/>
    <mergeCell ref="A6:B6"/>
    <mergeCell ref="C6:F6"/>
  </mergeCells>
  <dataValidations count="5">
    <dataValidation type="list" allowBlank="1" showInputMessage="1" showErrorMessage="1" sqref="C13:C52" xr:uid="{868EF84F-70B8-4DB7-803D-409D4BA8A00B}">
      <formula1>$I$15:$I$18</formula1>
    </dataValidation>
    <dataValidation type="list" allowBlank="1" showInputMessage="1" showErrorMessage="1" sqref="D13:D52" xr:uid="{B8DB2772-D101-415A-BE95-E6C498361878}">
      <formula1>$I$19:$I$38</formula1>
    </dataValidation>
    <dataValidation type="textLength" allowBlank="1" showInputMessage="1" showErrorMessage="1" sqref="A13:B52" xr:uid="{890B90DF-7251-45C3-BD97-FB50BC6E2572}">
      <formula1>2</formula1>
      <formula2>100</formula2>
    </dataValidation>
    <dataValidation type="textLength" allowBlank="1" showInputMessage="1" showErrorMessage="1" sqref="F8:F9 C9:E9" xr:uid="{43EA64F9-EE52-4EE7-9345-4996FD5F1B3C}">
      <formula1>3</formula1>
      <formula2>100</formula2>
    </dataValidation>
    <dataValidation type="list" allowBlank="1" showInputMessage="1" showErrorMessage="1" sqref="H40:H52 E13:E52" xr:uid="{0DF9F4BA-F7F0-411C-B7F3-076E35848ED3}">
      <formula1>$I$12:$I$14</formula1>
    </dataValidation>
  </dataValidation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Spiegel</dc:creator>
  <cp:lastModifiedBy>Jakob Spiegel</cp:lastModifiedBy>
  <dcterms:created xsi:type="dcterms:W3CDTF">2024-04-16T15:20:33Z</dcterms:created>
  <dcterms:modified xsi:type="dcterms:W3CDTF">2024-04-16T15:27:41Z</dcterms:modified>
</cp:coreProperties>
</file>